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2" sheetId="1" r:id="rId1"/>
  </sheets>
  <definedNames/>
  <calcPr fullCalcOnLoad="1"/>
</workbook>
</file>

<file path=xl/sharedStrings.xml><?xml version="1.0" encoding="utf-8"?>
<sst xmlns="http://schemas.openxmlformats.org/spreadsheetml/2006/main" count="35" uniqueCount="14">
  <si>
    <t>CIVILE - Distribuzione dei consumi energetici del civile tra terziario e residenziale per fonte energetica  (migliaia di tep)</t>
  </si>
  <si>
    <t>GPL</t>
  </si>
  <si>
    <t>Civile</t>
  </si>
  <si>
    <t>Residenziale</t>
  </si>
  <si>
    <t>Terziario</t>
  </si>
  <si>
    <t>Gas</t>
  </si>
  <si>
    <t>Coeff.</t>
  </si>
  <si>
    <t>Gasolio</t>
  </si>
  <si>
    <t>Olio combustibile</t>
  </si>
  <si>
    <t>Carbone</t>
  </si>
  <si>
    <t>Legna</t>
  </si>
  <si>
    <t>Energia elettrica</t>
  </si>
  <si>
    <t>Totale consumi</t>
  </si>
  <si>
    <t>Fonte:  Elaborazioni Enea su dati Ministero Sviluppo Economico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</si>
</sst>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GENERAL_)"/>
    <numFmt numFmtId="167" formatCode="_-* #,##0_-;\-* #,##0_-;_-* \-_-;_-@_-"/>
    <numFmt numFmtId="168" formatCode="#,##0.000"/>
  </numFmts>
  <fonts count="10">
    <font>
      <sz val="10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7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 applyProtection="1">
      <alignment horizontal="justify" wrapText="1"/>
      <protection hidden="1"/>
    </xf>
    <xf numFmtId="164" fontId="1" fillId="0" borderId="0" xfId="0" applyFont="1" applyBorder="1" applyAlignment="1" applyProtection="1">
      <alignment/>
      <protection hidden="1"/>
    </xf>
    <xf numFmtId="164" fontId="3" fillId="0" borderId="2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right"/>
    </xf>
    <xf numFmtId="164" fontId="3" fillId="0" borderId="3" xfId="0" applyFont="1" applyFill="1" applyBorder="1" applyAlignment="1">
      <alignment horizontal="right"/>
    </xf>
    <xf numFmtId="164" fontId="1" fillId="0" borderId="0" xfId="0" applyFont="1" applyBorder="1" applyAlignment="1">
      <alignment/>
    </xf>
    <xf numFmtId="164" fontId="3" fillId="0" borderId="2" xfId="0" applyFont="1" applyFill="1" applyBorder="1" applyAlignment="1">
      <alignment horizontal="left"/>
    </xf>
    <xf numFmtId="165" fontId="4" fillId="0" borderId="2" xfId="0" applyNumberFormat="1" applyFont="1" applyBorder="1" applyAlignment="1">
      <alignment horizontal="left"/>
    </xf>
    <xf numFmtId="164" fontId="5" fillId="0" borderId="0" xfId="0" applyFont="1" applyBorder="1" applyAlignment="1">
      <alignment/>
    </xf>
    <xf numFmtId="166" fontId="4" fillId="0" borderId="0" xfId="0" applyNumberFormat="1" applyFont="1" applyFill="1" applyBorder="1" applyAlignment="1" applyProtection="1">
      <alignment horizontal="left" indent="1"/>
      <protection/>
    </xf>
    <xf numFmtId="165" fontId="4" fillId="0" borderId="0" xfId="16" applyNumberFormat="1" applyFont="1" applyFill="1" applyBorder="1" applyAlignment="1" applyProtection="1">
      <alignment horizontal="right"/>
      <protection/>
    </xf>
    <xf numFmtId="164" fontId="6" fillId="0" borderId="0" xfId="0" applyFont="1" applyAlignment="1">
      <alignment vertical="center"/>
    </xf>
    <xf numFmtId="164" fontId="7" fillId="0" borderId="0" xfId="0" applyFont="1" applyBorder="1" applyAlignment="1">
      <alignment horizontal="left" indent="2"/>
    </xf>
    <xf numFmtId="165" fontId="7" fillId="0" borderId="0" xfId="0" applyNumberFormat="1" applyFont="1" applyBorder="1" applyAlignment="1">
      <alignment/>
    </xf>
    <xf numFmtId="164" fontId="1" fillId="0" borderId="0" xfId="0" applyFont="1" applyAlignment="1">
      <alignment vertical="center"/>
    </xf>
    <xf numFmtId="164" fontId="4" fillId="0" borderId="0" xfId="0" applyFont="1" applyBorder="1" applyAlignment="1">
      <alignment/>
    </xf>
    <xf numFmtId="164" fontId="3" fillId="0" borderId="4" xfId="0" applyFont="1" applyFill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164" fontId="8" fillId="0" borderId="0" xfId="0" applyFont="1" applyBorder="1" applyAlignment="1">
      <alignment horizontal="right"/>
    </xf>
    <xf numFmtId="168" fontId="8" fillId="0" borderId="0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168" fontId="8" fillId="0" borderId="4" xfId="0" applyNumberFormat="1" applyFont="1" applyBorder="1" applyAlignment="1">
      <alignment horizontal="left"/>
    </xf>
    <xf numFmtId="164" fontId="4" fillId="0" borderId="5" xfId="0" applyFont="1" applyBorder="1" applyAlignment="1">
      <alignment/>
    </xf>
    <xf numFmtId="165" fontId="4" fillId="0" borderId="4" xfId="0" applyNumberFormat="1" applyFont="1" applyFill="1" applyBorder="1" applyAlignment="1">
      <alignment horizontal="left"/>
    </xf>
    <xf numFmtId="164" fontId="5" fillId="0" borderId="0" xfId="0" applyFont="1" applyFill="1" applyBorder="1" applyAlignment="1">
      <alignment/>
    </xf>
    <xf numFmtId="164" fontId="6" fillId="0" borderId="0" xfId="0" applyFont="1" applyFill="1" applyAlignment="1">
      <alignment vertical="center"/>
    </xf>
    <xf numFmtId="164" fontId="7" fillId="0" borderId="0" xfId="0" applyFont="1" applyFill="1" applyBorder="1" applyAlignment="1">
      <alignment horizontal="left" indent="2"/>
    </xf>
    <xf numFmtId="164" fontId="1" fillId="0" borderId="0" xfId="0" applyFont="1" applyFill="1" applyAlignment="1">
      <alignment vertical="center"/>
    </xf>
    <xf numFmtId="164" fontId="1" fillId="0" borderId="1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 applyProtection="1">
      <alignment/>
      <protection hidden="1"/>
    </xf>
    <xf numFmtId="164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75" zoomScaleNormal="75" workbookViewId="0" topLeftCell="A1">
      <selection activeCell="U12" sqref="U12"/>
    </sheetView>
  </sheetViews>
  <sheetFormatPr defaultColWidth="8.00390625" defaultRowHeight="12.75"/>
  <cols>
    <col min="1" max="1" width="25.7109375" style="1" customWidth="1"/>
    <col min="2" max="14" width="7.7109375" style="1" customWidth="1"/>
    <col min="15" max="19" width="7.8515625" style="1" customWidth="1"/>
    <col min="20" max="16384" width="8.00390625" style="1" customWidth="1"/>
  </cols>
  <sheetData>
    <row r="1" spans="1:19" s="3" customFormat="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7" customFormat="1" ht="18" customHeight="1">
      <c r="A2" s="4"/>
      <c r="B2" s="5">
        <v>1990</v>
      </c>
      <c r="C2" s="5">
        <v>1991</v>
      </c>
      <c r="D2" s="5">
        <v>1992</v>
      </c>
      <c r="E2" s="5">
        <v>1993</v>
      </c>
      <c r="F2" s="5">
        <v>1994</v>
      </c>
      <c r="G2" s="5">
        <v>1995</v>
      </c>
      <c r="H2" s="5">
        <v>1996</v>
      </c>
      <c r="I2" s="5">
        <v>1997</v>
      </c>
      <c r="J2" s="5">
        <v>1998</v>
      </c>
      <c r="K2" s="5">
        <v>1999</v>
      </c>
      <c r="L2" s="6">
        <v>2000</v>
      </c>
      <c r="M2" s="5">
        <v>2001</v>
      </c>
      <c r="N2" s="6">
        <v>2002</v>
      </c>
      <c r="O2" s="6">
        <v>2003</v>
      </c>
      <c r="P2" s="6">
        <v>2004</v>
      </c>
      <c r="Q2" s="6">
        <v>2005</v>
      </c>
      <c r="R2" s="6">
        <v>2006</v>
      </c>
      <c r="S2" s="6">
        <v>2007</v>
      </c>
    </row>
    <row r="3" spans="1:14" s="10" customFormat="1" ht="18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9" s="13" customFormat="1" ht="15" customHeight="1">
      <c r="A4" s="11" t="s">
        <v>2</v>
      </c>
      <c r="B4" s="12">
        <v>1732.5</v>
      </c>
      <c r="C4" s="12">
        <v>1848</v>
      </c>
      <c r="D4" s="12">
        <v>1883.2</v>
      </c>
      <c r="E4" s="12">
        <v>2006.4</v>
      </c>
      <c r="F4" s="12">
        <v>1760</v>
      </c>
      <c r="G4" s="12">
        <v>1852.4</v>
      </c>
      <c r="H4" s="12">
        <v>1845.8</v>
      </c>
      <c r="I4" s="12">
        <v>1716</v>
      </c>
      <c r="J4" s="12">
        <v>1705</v>
      </c>
      <c r="K4" s="12">
        <v>2325.4</v>
      </c>
      <c r="L4" s="12">
        <v>2203.3</v>
      </c>
      <c r="M4" s="12">
        <v>2158.2</v>
      </c>
      <c r="N4" s="12">
        <v>2105.4</v>
      </c>
      <c r="O4" s="12">
        <v>2212.1</v>
      </c>
      <c r="P4" s="12">
        <v>2158.2</v>
      </c>
      <c r="Q4" s="12">
        <v>2224.2</v>
      </c>
      <c r="R4" s="12">
        <v>2041.6</v>
      </c>
      <c r="S4" s="12">
        <v>1943.7</v>
      </c>
    </row>
    <row r="5" spans="1:19" s="16" customFormat="1" ht="15" customHeight="1">
      <c r="A5" s="14" t="s">
        <v>3</v>
      </c>
      <c r="B5" s="15">
        <v>1544.4</v>
      </c>
      <c r="C5" s="15">
        <v>1643.7</v>
      </c>
      <c r="D5" s="15">
        <v>1673.9</v>
      </c>
      <c r="E5" s="15">
        <v>1778.6</v>
      </c>
      <c r="F5" s="15">
        <v>1551.8</v>
      </c>
      <c r="G5" s="15">
        <v>1601</v>
      </c>
      <c r="H5" s="15">
        <v>1594</v>
      </c>
      <c r="I5" s="15">
        <v>1471.43025713418</v>
      </c>
      <c r="J5" s="15">
        <v>1460.9534852697</v>
      </c>
      <c r="K5" s="15">
        <v>1619.932</v>
      </c>
      <c r="L5" s="15">
        <v>1583.70769502832</v>
      </c>
      <c r="M5" s="15">
        <v>1561.79122618041</v>
      </c>
      <c r="N5" s="15">
        <v>1527.328855045712</v>
      </c>
      <c r="O5" s="15">
        <v>1586.5550190500805</v>
      </c>
      <c r="P5" s="15">
        <v>1559.3586712821163</v>
      </c>
      <c r="Q5" s="15">
        <v>1583.505027009665</v>
      </c>
      <c r="R5" s="15">
        <v>1555.2157897162294</v>
      </c>
      <c r="S5" s="15">
        <v>1527.8929386813134</v>
      </c>
    </row>
    <row r="6" spans="1:19" s="16" customFormat="1" ht="15" customHeight="1">
      <c r="A6" s="14" t="s">
        <v>4</v>
      </c>
      <c r="B6" s="15">
        <v>188.1</v>
      </c>
      <c r="C6" s="15">
        <v>204.3</v>
      </c>
      <c r="D6" s="15">
        <v>209.3</v>
      </c>
      <c r="E6" s="15">
        <v>227.8</v>
      </c>
      <c r="F6" s="15">
        <v>208.2</v>
      </c>
      <c r="G6" s="15">
        <v>251.4</v>
      </c>
      <c r="H6" s="15">
        <v>251.8</v>
      </c>
      <c r="I6" s="15">
        <v>244.56974286582</v>
      </c>
      <c r="J6" s="15">
        <v>244.04651473030003</v>
      </c>
      <c r="K6" s="15">
        <v>705.4680000000001</v>
      </c>
      <c r="L6" s="15">
        <v>619.5923049716798</v>
      </c>
      <c r="M6" s="15">
        <v>596.4087738195899</v>
      </c>
      <c r="N6" s="15">
        <v>578.0711449542875</v>
      </c>
      <c r="O6" s="15">
        <v>625.5449809499194</v>
      </c>
      <c r="P6" s="15">
        <v>598.8413287178839</v>
      </c>
      <c r="Q6" s="15">
        <v>640.6949729903354</v>
      </c>
      <c r="R6" s="15">
        <v>486.3842102837707</v>
      </c>
      <c r="S6" s="15">
        <v>415.8070613186867</v>
      </c>
    </row>
    <row r="7" ht="4.5" customHeight="1">
      <c r="A7" s="17"/>
    </row>
    <row r="8" spans="1:19" s="10" customFormat="1" ht="18" customHeight="1">
      <c r="A8" s="18" t="s">
        <v>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s="13" customFormat="1" ht="15" customHeight="1">
      <c r="A9" s="11" t="s">
        <v>2</v>
      </c>
      <c r="B9" s="12">
        <v>15749.9</v>
      </c>
      <c r="C9" s="12">
        <v>18213.2</v>
      </c>
      <c r="D9" s="12">
        <v>17556.4</v>
      </c>
      <c r="E9" s="12">
        <v>18428.9</v>
      </c>
      <c r="F9" s="12">
        <v>17012.6</v>
      </c>
      <c r="G9" s="12">
        <v>18806.6</v>
      </c>
      <c r="H9" s="12">
        <v>19791.9</v>
      </c>
      <c r="I9" s="12">
        <v>19148.8</v>
      </c>
      <c r="J9" s="12">
        <v>20627.8</v>
      </c>
      <c r="K9" s="12">
        <v>21555.1</v>
      </c>
      <c r="L9" s="12">
        <v>20697</v>
      </c>
      <c r="M9" s="12">
        <v>21548.2</v>
      </c>
      <c r="N9" s="12">
        <v>20920.4</v>
      </c>
      <c r="O9" s="12">
        <v>23519.1</v>
      </c>
      <c r="P9" s="12">
        <v>24472</v>
      </c>
      <c r="Q9" s="12">
        <v>26524.6</v>
      </c>
      <c r="R9" s="12">
        <v>24887</v>
      </c>
      <c r="S9" s="12">
        <v>23247.7</v>
      </c>
    </row>
    <row r="10" spans="1:19" s="16" customFormat="1" ht="15" customHeight="1">
      <c r="A10" s="14" t="s">
        <v>3</v>
      </c>
      <c r="B10" s="15">
        <v>11428</v>
      </c>
      <c r="C10" s="15">
        <v>13309</v>
      </c>
      <c r="D10" s="15">
        <v>12771</v>
      </c>
      <c r="E10" s="15">
        <v>13424</v>
      </c>
      <c r="F10" s="15">
        <v>12357</v>
      </c>
      <c r="G10" s="15">
        <v>13694</v>
      </c>
      <c r="H10" s="15">
        <v>14468</v>
      </c>
      <c r="I10" s="15">
        <v>13955.1078987267</v>
      </c>
      <c r="J10" s="15">
        <v>15003.397430103698</v>
      </c>
      <c r="K10" s="15">
        <v>15607.568999999998</v>
      </c>
      <c r="L10" s="15">
        <v>14840.602183028</v>
      </c>
      <c r="M10" s="15">
        <v>15390.520163294997</v>
      </c>
      <c r="N10" s="15">
        <v>14617.667745212002</v>
      </c>
      <c r="O10" s="15">
        <v>16532.70460762248</v>
      </c>
      <c r="P10" s="15">
        <v>17203.07009759565</v>
      </c>
      <c r="Q10" s="15">
        <v>18766.747088252152</v>
      </c>
      <c r="R10" s="15">
        <v>16816.0114611901</v>
      </c>
      <c r="S10" s="15">
        <v>14987.842516692499</v>
      </c>
    </row>
    <row r="11" spans="1:19" s="16" customFormat="1" ht="15" customHeight="1">
      <c r="A11" s="14" t="s">
        <v>4</v>
      </c>
      <c r="B11" s="15">
        <v>4321.9</v>
      </c>
      <c r="C11" s="15">
        <v>4904.2</v>
      </c>
      <c r="D11" s="15">
        <v>4785.4</v>
      </c>
      <c r="E11" s="15">
        <v>5004.9</v>
      </c>
      <c r="F11" s="15">
        <v>4655.6</v>
      </c>
      <c r="G11" s="15">
        <v>5112.6</v>
      </c>
      <c r="H11" s="15">
        <v>5323.9</v>
      </c>
      <c r="I11" s="15">
        <v>5193.6921012733</v>
      </c>
      <c r="J11" s="15">
        <v>5624.4025698963005</v>
      </c>
      <c r="K11" s="15">
        <v>5947.531000000001</v>
      </c>
      <c r="L11" s="15">
        <v>5856.3978169719985</v>
      </c>
      <c r="M11" s="15">
        <v>6157.679836705002</v>
      </c>
      <c r="N11" s="15">
        <v>6302.732254787999</v>
      </c>
      <c r="O11" s="15">
        <v>6986.395392377519</v>
      </c>
      <c r="P11" s="15">
        <v>7268.929902404351</v>
      </c>
      <c r="Q11" s="15">
        <v>7757.8529117478465</v>
      </c>
      <c r="R11" s="15">
        <v>8070.988538809899</v>
      </c>
      <c r="S11" s="15">
        <v>8259.857483307502</v>
      </c>
    </row>
    <row r="12" spans="1:19" ht="15.75" customHeight="1">
      <c r="A12" s="20" t="s">
        <v>6</v>
      </c>
      <c r="B12" s="21">
        <f>B10/(B10+B11)</f>
        <v>0.7255919085200541</v>
      </c>
      <c r="C12" s="21">
        <f>C10/(C10+C11)</f>
        <v>0.7307337535413876</v>
      </c>
      <c r="D12" s="21">
        <f>D10/(D10+D11)</f>
        <v>0.727427035155271</v>
      </c>
      <c r="E12" s="21">
        <f>E10/(E10+E11)</f>
        <v>0.7284211211738084</v>
      </c>
      <c r="F12" s="21">
        <f>F10/(F10+F11)</f>
        <v>0.7263440038559656</v>
      </c>
      <c r="G12" s="21">
        <f>G10/(G10+G11)</f>
        <v>0.7281486286729127</v>
      </c>
      <c r="H12" s="21">
        <f>H10/(H10+H11)</f>
        <v>0.7310061186647062</v>
      </c>
      <c r="I12" s="21">
        <f>I10/(I10+I11)</f>
        <v>0.7287719282005504</v>
      </c>
      <c r="J12" s="21">
        <f>J10/(J10+J11)</f>
        <v>0.727338709416598</v>
      </c>
      <c r="K12" s="21">
        <f>K10/(K10+K11)</f>
        <v>0.7240777820562186</v>
      </c>
      <c r="L12" s="21">
        <f>L10/(L10+L11)</f>
        <v>0.717041222545683</v>
      </c>
      <c r="M12" s="21">
        <f>M10/(M10+M11)</f>
        <v>0.7142369275992889</v>
      </c>
      <c r="N12" s="21">
        <f>N10/(N10+N11)</f>
        <v>0.6987279280134223</v>
      </c>
      <c r="O12" s="21">
        <f>O10/(O10+O11)</f>
        <v>0.7029480127905608</v>
      </c>
      <c r="P12" s="21">
        <f>P10/(P10+P11)</f>
        <v>0.7029695201698124</v>
      </c>
      <c r="Q12" s="22">
        <f>Q10/(Q10+Q11)</f>
        <v>0.7075223410815678</v>
      </c>
      <c r="R12" s="21">
        <f>R10/(R10+R11)</f>
        <v>0.6756945980307029</v>
      </c>
      <c r="S12" s="22">
        <f>S10/(S10+S11)</f>
        <v>0.6447021648030772</v>
      </c>
    </row>
    <row r="13" spans="1:19" ht="9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s="10" customFormat="1" ht="18" customHeight="1">
      <c r="A14" s="18" t="s">
        <v>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s="13" customFormat="1" ht="15" customHeight="1">
      <c r="A15" s="11" t="s">
        <v>2</v>
      </c>
      <c r="B15" s="12">
        <v>7703</v>
      </c>
      <c r="C15" s="12">
        <v>7757.2</v>
      </c>
      <c r="D15" s="12">
        <v>6667.3</v>
      </c>
      <c r="E15" s="12">
        <v>5917.3</v>
      </c>
      <c r="F15" s="12">
        <v>4471.8</v>
      </c>
      <c r="G15" s="12">
        <v>5224.6</v>
      </c>
      <c r="H15" s="12">
        <v>5147</v>
      </c>
      <c r="I15" s="12">
        <v>4827.5</v>
      </c>
      <c r="J15" s="12">
        <v>4886.6</v>
      </c>
      <c r="K15" s="12">
        <v>4885.4</v>
      </c>
      <c r="L15" s="12">
        <v>4305.9</v>
      </c>
      <c r="M15" s="12">
        <v>4481.4</v>
      </c>
      <c r="N15" s="12">
        <v>4144.7</v>
      </c>
      <c r="O15" s="12">
        <v>3981.97</v>
      </c>
      <c r="P15" s="12">
        <v>3710</v>
      </c>
      <c r="Q15" s="12">
        <v>3628.4</v>
      </c>
      <c r="R15" s="12">
        <v>3214.16</v>
      </c>
      <c r="S15" s="12">
        <v>2535.76</v>
      </c>
    </row>
    <row r="16" spans="1:19" s="16" customFormat="1" ht="15" customHeight="1">
      <c r="A16" s="14" t="s">
        <v>3</v>
      </c>
      <c r="B16" s="15">
        <v>6547</v>
      </c>
      <c r="C16" s="15">
        <v>6597</v>
      </c>
      <c r="D16" s="15">
        <v>5677</v>
      </c>
      <c r="E16" s="15">
        <v>4998.62872727273</v>
      </c>
      <c r="F16" s="15">
        <v>3714.76018181818</v>
      </c>
      <c r="G16" s="15">
        <v>4343.58</v>
      </c>
      <c r="H16" s="15">
        <v>4280.06774545454</v>
      </c>
      <c r="I16" s="15">
        <v>4012.1085818181796</v>
      </c>
      <c r="J16" s="15">
        <v>4037.9894181818204</v>
      </c>
      <c r="K16" s="15">
        <v>4036.702</v>
      </c>
      <c r="L16" s="15">
        <v>3551</v>
      </c>
      <c r="M16" s="15">
        <v>3692.48670909091</v>
      </c>
      <c r="N16" s="15">
        <v>3368.941064813374</v>
      </c>
      <c r="O16" s="15">
        <v>3304.608943749871</v>
      </c>
      <c r="P16" s="15">
        <v>3150.8498509554083</v>
      </c>
      <c r="Q16" s="15">
        <v>2994.888226688919</v>
      </c>
      <c r="R16" s="15">
        <v>2832.9130863535197</v>
      </c>
      <c r="S16" s="15">
        <v>2377.3645149504146</v>
      </c>
    </row>
    <row r="17" spans="1:19" s="16" customFormat="1" ht="15" customHeight="1">
      <c r="A17" s="14" t="s">
        <v>4</v>
      </c>
      <c r="B17" s="15">
        <v>1156</v>
      </c>
      <c r="C17" s="15">
        <v>1160.2</v>
      </c>
      <c r="D17" s="15">
        <v>990.2999999999993</v>
      </c>
      <c r="E17" s="15">
        <v>918.6712727272688</v>
      </c>
      <c r="F17" s="15">
        <v>757.03981818182</v>
      </c>
      <c r="G17" s="15">
        <v>881.02</v>
      </c>
      <c r="H17" s="15">
        <v>866.9322545454597</v>
      </c>
      <c r="I17" s="15">
        <v>815.3914181818195</v>
      </c>
      <c r="J17" s="15">
        <v>848.6105818181791</v>
      </c>
      <c r="K17" s="15">
        <v>848.6979999999994</v>
      </c>
      <c r="L17" s="15">
        <v>754.9</v>
      </c>
      <c r="M17" s="15">
        <v>788.9132909090904</v>
      </c>
      <c r="N17" s="15">
        <v>775.7589351866268</v>
      </c>
      <c r="O17" s="15">
        <v>677.3610562501294</v>
      </c>
      <c r="P17" s="15">
        <v>559.1501490445917</v>
      </c>
      <c r="Q17" s="15">
        <v>633.5117733110806</v>
      </c>
      <c r="R17" s="15">
        <v>381.24691364648015</v>
      </c>
      <c r="S17" s="15">
        <v>158.39548504958566</v>
      </c>
    </row>
    <row r="18" ht="4.5" customHeight="1">
      <c r="A18" s="17"/>
    </row>
    <row r="19" spans="1:19" s="10" customFormat="1" ht="18" customHeight="1">
      <c r="A19" s="18" t="s">
        <v>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s="13" customFormat="1" ht="15" customHeight="1">
      <c r="A20" s="11" t="s">
        <v>2</v>
      </c>
      <c r="B20" s="12">
        <v>671.3</v>
      </c>
      <c r="C20" s="12">
        <v>514.5</v>
      </c>
      <c r="D20" s="12">
        <v>472.3</v>
      </c>
      <c r="E20" s="12">
        <v>325.4</v>
      </c>
      <c r="F20" s="12">
        <v>254.8</v>
      </c>
      <c r="G20" s="12">
        <v>215.6</v>
      </c>
      <c r="H20" s="12">
        <v>186.2</v>
      </c>
      <c r="I20" s="12">
        <v>208.7</v>
      </c>
      <c r="J20" s="12">
        <v>308.7</v>
      </c>
      <c r="K20" s="12">
        <v>357.7</v>
      </c>
      <c r="L20" s="12">
        <v>323.4</v>
      </c>
      <c r="M20" s="12">
        <v>343</v>
      </c>
      <c r="N20" s="12">
        <v>328.3</v>
      </c>
      <c r="O20" s="12">
        <v>321.4</v>
      </c>
      <c r="P20" s="12">
        <v>253.8</v>
      </c>
      <c r="Q20" s="12">
        <v>245</v>
      </c>
      <c r="R20" s="12">
        <v>156.8</v>
      </c>
      <c r="S20" s="12">
        <v>125.4</v>
      </c>
    </row>
    <row r="21" spans="1:19" s="16" customFormat="1" ht="15" customHeight="1">
      <c r="A21" s="14" t="s">
        <v>3</v>
      </c>
      <c r="B21" s="15">
        <v>327</v>
      </c>
      <c r="C21" s="15">
        <v>239</v>
      </c>
      <c r="D21" s="15">
        <v>207.8</v>
      </c>
      <c r="E21" s="15">
        <v>129.082857142857</v>
      </c>
      <c r="F21" s="15">
        <v>97.198214285714</v>
      </c>
      <c r="G21" s="15">
        <v>79.291904761904</v>
      </c>
      <c r="H21" s="15">
        <v>66.191011904761</v>
      </c>
      <c r="I21" s="15">
        <v>66.9826338918367</v>
      </c>
      <c r="J21" s="15">
        <v>66.058097448978</v>
      </c>
      <c r="K21" s="15">
        <v>65.334</v>
      </c>
      <c r="L21" s="15">
        <v>57.092930847910495</v>
      </c>
      <c r="M21" s="15">
        <v>56.810189931427</v>
      </c>
      <c r="N21" s="15">
        <v>49.90377051651599</v>
      </c>
      <c r="O21" s="15">
        <v>44.07394377512961</v>
      </c>
      <c r="P21" s="15">
        <v>36.58344557932789</v>
      </c>
      <c r="Q21" s="15">
        <v>27.96947150331531</v>
      </c>
      <c r="R21" s="15">
        <v>19.201871866581612</v>
      </c>
      <c r="S21" s="15">
        <v>11.698963773815251</v>
      </c>
    </row>
    <row r="22" spans="1:19" s="16" customFormat="1" ht="15" customHeight="1">
      <c r="A22" s="14" t="s">
        <v>4</v>
      </c>
      <c r="B22" s="15">
        <v>344.3</v>
      </c>
      <c r="C22" s="15">
        <v>275.5</v>
      </c>
      <c r="D22" s="15">
        <v>264.5</v>
      </c>
      <c r="E22" s="15">
        <v>196.31714285714298</v>
      </c>
      <c r="F22" s="15">
        <v>157.601785714286</v>
      </c>
      <c r="G22" s="15">
        <v>136.308095238096</v>
      </c>
      <c r="H22" s="15">
        <v>120.00898809523899</v>
      </c>
      <c r="I22" s="15">
        <v>141.71736610816328</v>
      </c>
      <c r="J22" s="15">
        <v>242.64190255102199</v>
      </c>
      <c r="K22" s="15">
        <v>292.366</v>
      </c>
      <c r="L22" s="15">
        <v>266.30706915208947</v>
      </c>
      <c r="M22" s="15">
        <v>286.189810068573</v>
      </c>
      <c r="N22" s="15">
        <v>278.39622948348403</v>
      </c>
      <c r="O22" s="15">
        <v>277.3260562248704</v>
      </c>
      <c r="P22" s="15">
        <v>217.2165544206721</v>
      </c>
      <c r="Q22" s="15">
        <v>217.0305284966847</v>
      </c>
      <c r="R22" s="15">
        <v>137.5981281334184</v>
      </c>
      <c r="S22" s="15">
        <v>113.70103622618475</v>
      </c>
    </row>
    <row r="23" ht="4.5" customHeight="1">
      <c r="A23" s="24"/>
    </row>
    <row r="24" spans="1:19" s="10" customFormat="1" ht="18" customHeight="1">
      <c r="A24" s="18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s="13" customFormat="1" ht="15" customHeight="1">
      <c r="A25" s="11" t="s">
        <v>2</v>
      </c>
      <c r="B25" s="12">
        <v>103.2</v>
      </c>
      <c r="C25" s="12">
        <v>114.6</v>
      </c>
      <c r="D25" s="12">
        <v>124.6</v>
      </c>
      <c r="E25" s="12">
        <v>121.8</v>
      </c>
      <c r="F25" s="12">
        <v>117.7</v>
      </c>
      <c r="G25" s="12">
        <v>124.4</v>
      </c>
      <c r="H25" s="12">
        <v>119.4</v>
      </c>
      <c r="I25" s="12">
        <v>132.8</v>
      </c>
      <c r="J25" s="12">
        <v>69.4</v>
      </c>
      <c r="K25" s="12">
        <v>67.3</v>
      </c>
      <c r="L25" s="12">
        <v>65.2</v>
      </c>
      <c r="M25" s="12">
        <v>74.7</v>
      </c>
      <c r="N25" s="12">
        <v>16.5</v>
      </c>
      <c r="O25" s="12">
        <v>16.5</v>
      </c>
      <c r="P25" s="12">
        <v>8.9</v>
      </c>
      <c r="Q25" s="12">
        <v>8.1</v>
      </c>
      <c r="R25" s="12">
        <v>8.1</v>
      </c>
      <c r="S25" s="12">
        <v>6.7</v>
      </c>
    </row>
    <row r="26" spans="1:19" s="16" customFormat="1" ht="15" customHeight="1">
      <c r="A26" s="14" t="s">
        <v>3</v>
      </c>
      <c r="B26" s="15">
        <v>83.0086924107526</v>
      </c>
      <c r="C26" s="15">
        <v>93.6005345043054</v>
      </c>
      <c r="D26" s="15">
        <v>105.002144901084</v>
      </c>
      <c r="E26" s="15">
        <v>103.104755297863</v>
      </c>
      <c r="F26" s="15">
        <v>100.177365694641</v>
      </c>
      <c r="G26" s="15">
        <v>106.604997609142</v>
      </c>
      <c r="H26" s="15">
        <v>102.82258648819831</v>
      </c>
      <c r="I26" s="15">
        <v>115.495196884977</v>
      </c>
      <c r="J26" s="15">
        <v>61</v>
      </c>
      <c r="K26" s="15">
        <v>59.322</v>
      </c>
      <c r="L26" s="15">
        <v>57.7</v>
      </c>
      <c r="M26" s="15">
        <v>67.0794984863249</v>
      </c>
      <c r="N26" s="15">
        <v>15.47949848632495</v>
      </c>
      <c r="O26" s="15">
        <v>15.480501513675</v>
      </c>
      <c r="P26" s="15">
        <v>8.9</v>
      </c>
      <c r="Q26" s="15">
        <v>8.1</v>
      </c>
      <c r="R26" s="15">
        <v>8.1</v>
      </c>
      <c r="S26" s="15">
        <v>6.7</v>
      </c>
    </row>
    <row r="27" spans="1:19" s="16" customFormat="1" ht="15" customHeight="1">
      <c r="A27" s="14" t="s">
        <v>4</v>
      </c>
      <c r="B27" s="15">
        <v>20.1913075892474</v>
      </c>
      <c r="C27" s="15">
        <v>20.999465495694594</v>
      </c>
      <c r="D27" s="15">
        <v>19.597855098916</v>
      </c>
      <c r="E27" s="15">
        <v>18.695244702137003</v>
      </c>
      <c r="F27" s="15">
        <v>17.522634305359006</v>
      </c>
      <c r="G27" s="15">
        <v>17.795002390858002</v>
      </c>
      <c r="H27" s="15">
        <v>16.577413511801694</v>
      </c>
      <c r="I27" s="15">
        <v>17.304803115023006</v>
      </c>
      <c r="J27" s="15">
        <v>8.400000000000006</v>
      </c>
      <c r="K27" s="15">
        <v>7.977999999999994</v>
      </c>
      <c r="L27" s="15">
        <v>7.5</v>
      </c>
      <c r="M27" s="15">
        <v>7.620501513675109</v>
      </c>
      <c r="N27" s="15">
        <v>1.0205015136750504</v>
      </c>
      <c r="O27" s="15">
        <v>1.0194984863250003</v>
      </c>
      <c r="P27" s="15">
        <v>0</v>
      </c>
      <c r="Q27" s="15">
        <v>0</v>
      </c>
      <c r="R27" s="15">
        <v>0</v>
      </c>
      <c r="S27" s="15">
        <v>0</v>
      </c>
    </row>
    <row r="28" ht="4.5" customHeight="1">
      <c r="A28" s="17"/>
    </row>
    <row r="29" spans="1:19" s="26" customFormat="1" ht="18" customHeight="1">
      <c r="A29" s="18" t="s">
        <v>10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s="27" customFormat="1" ht="15" customHeight="1">
      <c r="A30" s="11" t="s">
        <v>2</v>
      </c>
      <c r="B30" s="12">
        <v>657.6</v>
      </c>
      <c r="C30" s="12">
        <v>758.3</v>
      </c>
      <c r="D30" s="12">
        <v>834.3</v>
      </c>
      <c r="E30" s="12">
        <v>778</v>
      </c>
      <c r="F30" s="12">
        <v>937.6</v>
      </c>
      <c r="G30" s="12">
        <v>931.8</v>
      </c>
      <c r="H30" s="12">
        <v>898.6</v>
      </c>
      <c r="I30" s="12">
        <v>1026.6</v>
      </c>
      <c r="J30" s="12">
        <v>1052.3</v>
      </c>
      <c r="K30" s="12">
        <v>1203.3</v>
      </c>
      <c r="L30" s="12">
        <v>1153.8</v>
      </c>
      <c r="M30" s="12">
        <v>1233.8</v>
      </c>
      <c r="N30" s="12">
        <v>1066.6</v>
      </c>
      <c r="O30" s="12">
        <v>1132.1</v>
      </c>
      <c r="P30" s="12">
        <v>1353</v>
      </c>
      <c r="Q30" s="12">
        <v>1251.5</v>
      </c>
      <c r="R30" s="12">
        <v>1371</v>
      </c>
      <c r="S30" s="12">
        <v>1755.3</v>
      </c>
    </row>
    <row r="31" spans="1:19" s="29" customFormat="1" ht="15" customHeight="1">
      <c r="A31" s="28" t="s">
        <v>3</v>
      </c>
      <c r="B31" s="15">
        <v>652.4798683620045</v>
      </c>
      <c r="C31" s="15">
        <v>752.4950306656693</v>
      </c>
      <c r="D31" s="15">
        <v>827.8040665669408</v>
      </c>
      <c r="E31" s="15">
        <v>771.9424233358264</v>
      </c>
      <c r="F31" s="15">
        <v>930.2997636499626</v>
      </c>
      <c r="G31" s="15">
        <v>924.5449229618548</v>
      </c>
      <c r="H31" s="15">
        <v>891.603421091997</v>
      </c>
      <c r="I31" s="15">
        <v>1018.6068017950636</v>
      </c>
      <c r="J31" s="15">
        <v>1043.7887913238594</v>
      </c>
      <c r="K31" s="15">
        <v>1193.631</v>
      </c>
      <c r="L31" s="15">
        <v>1145.2</v>
      </c>
      <c r="M31" s="15">
        <v>1224.769</v>
      </c>
      <c r="N31" s="15">
        <v>1058.8758357014103</v>
      </c>
      <c r="O31" s="15">
        <v>1123.8689812619045</v>
      </c>
      <c r="P31" s="15">
        <v>1344.4622125406672</v>
      </c>
      <c r="Q31" s="15">
        <v>1244.3860890483236</v>
      </c>
      <c r="R31" s="15">
        <v>1363.4636400799266</v>
      </c>
      <c r="S31" s="15">
        <v>1744.9129059205416</v>
      </c>
    </row>
    <row r="32" spans="1:19" s="29" customFormat="1" ht="15" customHeight="1">
      <c r="A32" s="28" t="s">
        <v>4</v>
      </c>
      <c r="B32" s="15">
        <v>5.1201316379955415</v>
      </c>
      <c r="C32" s="15">
        <v>5.804969334330622</v>
      </c>
      <c r="D32" s="15">
        <v>6.495933433059122</v>
      </c>
      <c r="E32" s="15">
        <v>6.057576664173553</v>
      </c>
      <c r="F32" s="15">
        <v>7.30023635003738</v>
      </c>
      <c r="G32" s="15">
        <v>7.255077038145146</v>
      </c>
      <c r="H32" s="15">
        <v>6.996578908003016</v>
      </c>
      <c r="I32" s="15">
        <v>7.993198204936334</v>
      </c>
      <c r="J32" s="15">
        <v>8.51120867614054</v>
      </c>
      <c r="K32" s="15">
        <v>9.668999999999869</v>
      </c>
      <c r="L32" s="15">
        <v>8.599999999999909</v>
      </c>
      <c r="M32" s="15">
        <v>9.030999999999949</v>
      </c>
      <c r="N32" s="15">
        <v>7.724164298589585</v>
      </c>
      <c r="O32" s="15">
        <v>8.231018738095372</v>
      </c>
      <c r="P32" s="15">
        <v>8.537787459332776</v>
      </c>
      <c r="Q32" s="15">
        <v>7.1139109516764165</v>
      </c>
      <c r="R32" s="15">
        <v>7.536359920073437</v>
      </c>
      <c r="S32" s="15">
        <v>10.387094079458393</v>
      </c>
    </row>
    <row r="33" ht="4.5" customHeight="1">
      <c r="A33" s="17"/>
    </row>
    <row r="34" spans="1:19" s="10" customFormat="1" ht="18" customHeight="1">
      <c r="A34" s="18" t="s">
        <v>11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s="13" customFormat="1" ht="15" customHeight="1">
      <c r="A35" s="11" t="s">
        <v>2</v>
      </c>
      <c r="B35" s="12">
        <v>7975.8</v>
      </c>
      <c r="C35" s="12">
        <v>8356.4</v>
      </c>
      <c r="D35" s="12">
        <v>8655.5</v>
      </c>
      <c r="E35" s="12">
        <v>8836.8</v>
      </c>
      <c r="F35" s="12">
        <v>9042</v>
      </c>
      <c r="G35" s="12">
        <v>9196.152</v>
      </c>
      <c r="H35" s="12">
        <v>9407.97</v>
      </c>
      <c r="I35" s="12">
        <v>9648.8646</v>
      </c>
      <c r="J35" s="12">
        <v>9920.143</v>
      </c>
      <c r="K35" s="12">
        <v>10297.837800000001</v>
      </c>
      <c r="L35" s="12">
        <v>10588.8962</v>
      </c>
      <c r="M35" s="12">
        <v>10869.6002</v>
      </c>
      <c r="N35" s="12">
        <v>11331.067599999998</v>
      </c>
      <c r="O35" s="12">
        <v>11924.992199999999</v>
      </c>
      <c r="P35" s="12">
        <v>12273.1116</v>
      </c>
      <c r="Q35" s="12">
        <v>12653.3348</v>
      </c>
      <c r="R35" s="12">
        <v>13079.267</v>
      </c>
      <c r="S35" s="12">
        <v>13220.994999999999</v>
      </c>
    </row>
    <row r="36" spans="1:19" s="16" customFormat="1" ht="15" customHeight="1">
      <c r="A36" s="14" t="s">
        <v>3</v>
      </c>
      <c r="B36" s="15">
        <v>4535.3</v>
      </c>
      <c r="C36" s="15">
        <v>4702.3</v>
      </c>
      <c r="D36" s="15">
        <v>4793.6</v>
      </c>
      <c r="E36" s="15">
        <v>4851.4</v>
      </c>
      <c r="F36" s="15">
        <v>4904.1</v>
      </c>
      <c r="G36" s="15">
        <v>4922.984</v>
      </c>
      <c r="H36" s="15">
        <v>4987.742</v>
      </c>
      <c r="I36" s="15">
        <v>5029.7014</v>
      </c>
      <c r="J36" s="15">
        <v>5097.6758</v>
      </c>
      <c r="K36" s="15">
        <v>5221.6534</v>
      </c>
      <c r="L36" s="15">
        <v>5255.6062</v>
      </c>
      <c r="M36" s="15">
        <v>5293.5752</v>
      </c>
      <c r="N36" s="15">
        <v>5414.3536</v>
      </c>
      <c r="O36" s="15">
        <v>5591.3588</v>
      </c>
      <c r="P36" s="15">
        <v>5726.9292</v>
      </c>
      <c r="Q36" s="15">
        <v>5756.195</v>
      </c>
      <c r="R36" s="15">
        <v>5813.823600000001</v>
      </c>
      <c r="S36" s="15">
        <v>5780.9544</v>
      </c>
    </row>
    <row r="37" spans="1:19" s="16" customFormat="1" ht="15" customHeight="1">
      <c r="A37" s="14" t="s">
        <v>4</v>
      </c>
      <c r="B37" s="15">
        <v>3440.5</v>
      </c>
      <c r="C37" s="15">
        <v>3654.1</v>
      </c>
      <c r="D37" s="15">
        <v>3861.9</v>
      </c>
      <c r="E37" s="15">
        <v>3985.4</v>
      </c>
      <c r="F37" s="15">
        <v>4137.9</v>
      </c>
      <c r="G37" s="15">
        <v>4273.168</v>
      </c>
      <c r="H37" s="15">
        <v>4420.228000000001</v>
      </c>
      <c r="I37" s="15">
        <v>4619.163200000001</v>
      </c>
      <c r="J37" s="15">
        <v>4822.4672</v>
      </c>
      <c r="K37" s="15">
        <v>5076.1844</v>
      </c>
      <c r="L37" s="15">
        <v>5333.29</v>
      </c>
      <c r="M37" s="15">
        <v>5576.025000000001</v>
      </c>
      <c r="N37" s="15">
        <v>5916.713999999999</v>
      </c>
      <c r="O37" s="15">
        <v>6333.633399999999</v>
      </c>
      <c r="P37" s="15">
        <v>6546.1824</v>
      </c>
      <c r="Q37" s="15">
        <v>6897.1398</v>
      </c>
      <c r="R37" s="15">
        <v>7265.4434</v>
      </c>
      <c r="S37" s="15">
        <v>7440.040599999999</v>
      </c>
    </row>
    <row r="38" ht="4.5" customHeight="1">
      <c r="A38" s="17"/>
    </row>
    <row r="39" spans="1:19" s="10" customFormat="1" ht="18" customHeight="1">
      <c r="A39" s="8" t="s">
        <v>12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s="13" customFormat="1" ht="15" customHeight="1">
      <c r="A40" s="11" t="s">
        <v>2</v>
      </c>
      <c r="B40" s="12">
        <v>34593.3</v>
      </c>
      <c r="C40" s="12">
        <v>37562.2</v>
      </c>
      <c r="D40" s="12">
        <v>36193.6</v>
      </c>
      <c r="E40" s="12">
        <v>36414.6</v>
      </c>
      <c r="F40" s="12">
        <v>33596.5</v>
      </c>
      <c r="G40" s="12">
        <v>36351.551999999996</v>
      </c>
      <c r="H40" s="12">
        <v>37396.87</v>
      </c>
      <c r="I40" s="12">
        <v>36709.264599999995</v>
      </c>
      <c r="J40" s="12">
        <v>38569.943</v>
      </c>
      <c r="K40" s="12">
        <v>40692.0378</v>
      </c>
      <c r="L40" s="12">
        <v>39337.496199999994</v>
      </c>
      <c r="M40" s="12">
        <v>40708.9002</v>
      </c>
      <c r="N40" s="12">
        <v>39912.9676</v>
      </c>
      <c r="O40" s="12">
        <v>43108.1622</v>
      </c>
      <c r="P40" s="12">
        <v>44229.0116</v>
      </c>
      <c r="Q40" s="12">
        <v>46535.1348</v>
      </c>
      <c r="R40" s="12">
        <v>44757.927</v>
      </c>
      <c r="S40" s="12">
        <v>42835.55499999999</v>
      </c>
    </row>
    <row r="41" spans="1:19" s="16" customFormat="1" ht="15" customHeight="1">
      <c r="A41" s="14" t="s">
        <v>3</v>
      </c>
      <c r="B41" s="15">
        <v>25117.188560772753</v>
      </c>
      <c r="C41" s="15">
        <v>27337.095565169973</v>
      </c>
      <c r="D41" s="15">
        <v>26056.106211468024</v>
      </c>
      <c r="E41" s="15">
        <v>26056.758763049278</v>
      </c>
      <c r="F41" s="15">
        <v>23655.3355254485</v>
      </c>
      <c r="G41" s="15">
        <v>25672.0058253329</v>
      </c>
      <c r="H41" s="15">
        <v>26390.426764939497</v>
      </c>
      <c r="I41" s="15">
        <v>25669.432770250933</v>
      </c>
      <c r="J41" s="15">
        <v>26770.863022328056</v>
      </c>
      <c r="K41" s="15">
        <v>27804.143399999997</v>
      </c>
      <c r="L41" s="15">
        <v>26490.90900890423</v>
      </c>
      <c r="M41" s="15">
        <v>27287.031986984068</v>
      </c>
      <c r="N41" s="15">
        <v>26052.550369775345</v>
      </c>
      <c r="O41" s="15">
        <v>28198.65079697314</v>
      </c>
      <c r="P41" s="15">
        <v>29030.15347795317</v>
      </c>
      <c r="Q41" s="15">
        <v>30381.790902502373</v>
      </c>
      <c r="R41" s="15">
        <v>28408.72944920636</v>
      </c>
      <c r="S41" s="15">
        <v>26437.366240018582</v>
      </c>
    </row>
    <row r="42" spans="1:19" s="16" customFormat="1" ht="15" customHeight="1">
      <c r="A42" s="14" t="s">
        <v>4</v>
      </c>
      <c r="B42" s="15">
        <v>9476.111439227243</v>
      </c>
      <c r="C42" s="15">
        <v>10225.104434830027</v>
      </c>
      <c r="D42" s="15">
        <v>10137.493788531974</v>
      </c>
      <c r="E42" s="15">
        <v>10357.841236950722</v>
      </c>
      <c r="F42" s="15">
        <v>9941.164474551502</v>
      </c>
      <c r="G42" s="15">
        <v>10679.546174667099</v>
      </c>
      <c r="H42" s="15">
        <v>11006.443235060506</v>
      </c>
      <c r="I42" s="15">
        <v>11039.831829749064</v>
      </c>
      <c r="J42" s="15">
        <v>11799.079977671943</v>
      </c>
      <c r="K42" s="15">
        <v>12887.894400000001</v>
      </c>
      <c r="L42" s="15">
        <v>12846.587191095767</v>
      </c>
      <c r="M42" s="15">
        <v>13421.86821301593</v>
      </c>
      <c r="N42" s="15">
        <v>13860.417230224662</v>
      </c>
      <c r="O42" s="15">
        <v>14909.511403026858</v>
      </c>
      <c r="P42" s="15">
        <v>15198.858122046831</v>
      </c>
      <c r="Q42" s="15">
        <v>16153.343897497623</v>
      </c>
      <c r="R42" s="15">
        <v>16349.197550793642</v>
      </c>
      <c r="S42" s="15">
        <v>16398.188759981414</v>
      </c>
    </row>
    <row r="43" spans="1:19" ht="4.5" customHeight="1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0"/>
      <c r="P43" s="30"/>
      <c r="Q43" s="30"/>
      <c r="R43" s="30"/>
      <c r="S43" s="30"/>
    </row>
    <row r="44" spans="1:14" ht="11.25">
      <c r="A44" s="32" t="s">
        <v>13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</sheetData>
  <sheetProtection selectLockedCells="1" selectUnlockedCells="1"/>
  <mergeCells count="1">
    <mergeCell ref="A1:S1"/>
  </mergeCells>
  <printOptions horizontalCentered="1" verticalCentered="1"/>
  <pageMargins left="0.5902777777777778" right="0.5902777777777778" top="0.39375" bottom="0.39375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Iorio</dc:creator>
  <cp:keywords/>
  <dc:description/>
  <cp:lastModifiedBy/>
  <dcterms:created xsi:type="dcterms:W3CDTF">2007-02-24T16:21:57Z</dcterms:created>
  <dcterms:modified xsi:type="dcterms:W3CDTF">2012-03-06T16:47:52Z</dcterms:modified>
  <cp:category/>
  <cp:version/>
  <cp:contentType/>
  <cp:contentStatus/>
  <cp:revision>1</cp:revision>
</cp:coreProperties>
</file>